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<sst xmlns="http://schemas.openxmlformats.org/spreadsheetml/2006/main" count="21" uniqueCount="19">
  <si>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COMPARTIMENT  CONTRACTARE FURNIZORI </t>
  </si>
  <si>
    <t>BOLNAVI</t>
  </si>
  <si>
    <t xml:space="preserve">DIABET </t>
  </si>
  <si>
    <t>ENDOCRINE</t>
  </si>
  <si>
    <t>ONCO spt</t>
  </si>
  <si>
    <t>ONCO parent.</t>
  </si>
  <si>
    <t>ZAHARAT</t>
  </si>
  <si>
    <t>ORTOPEDIE</t>
  </si>
  <si>
    <t xml:space="preserve">SPITAL  JUD. </t>
  </si>
  <si>
    <t>I</t>
  </si>
  <si>
    <t>DE URGENTA TGV</t>
  </si>
  <si>
    <t>II</t>
  </si>
  <si>
    <t>III</t>
  </si>
  <si>
    <t>IV</t>
  </si>
  <si>
    <t>total</t>
  </si>
  <si>
    <t>TOTAL</t>
  </si>
  <si>
    <t xml:space="preserve">TOTAL </t>
  </si>
  <si>
    <t>PROGRAME DE SANATATE  2017 (CF FILA BUGET MB3153/30-03-2017)</t>
  </si>
  <si>
    <t xml:space="preserve">IANUARIE -APRILIE 2017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</si>
</sst>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2" fontId="4" fillId="0" borderId="7" xfId="0" applyNumberFormat="1" applyFont="1" applyBorder="1" applyAlignment="1">
      <alignment/>
    </xf>
    <xf numFmtId="2" fontId="4" fillId="2" borderId="7" xfId="0" applyNumberFormat="1" applyFont="1" applyFill="1" applyBorder="1" applyAlignment="1">
      <alignment/>
    </xf>
    <xf numFmtId="2" fontId="4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2" borderId="9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" fontId="1" fillId="3" borderId="9" xfId="0" applyNumberFormat="1" applyFont="1" applyFill="1" applyBorder="1" applyAlignment="1">
      <alignment/>
    </xf>
    <xf numFmtId="2" fontId="5" fillId="3" borderId="9" xfId="0" applyNumberFormat="1" applyFont="1" applyFill="1" applyBorder="1" applyAlignment="1">
      <alignment/>
    </xf>
    <xf numFmtId="2" fontId="5" fillId="4" borderId="9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2" fontId="8" fillId="6" borderId="9" xfId="0" applyNumberFormat="1" applyFont="1" applyFill="1" applyBorder="1" applyAlignment="1">
      <alignment/>
    </xf>
    <xf numFmtId="2" fontId="2" fillId="6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4" fillId="0" borderId="11" xfId="0" applyNumberFormat="1" applyFont="1" applyBorder="1" applyAlignment="1">
      <alignment/>
    </xf>
    <xf numFmtId="1" fontId="4" fillId="2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6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421875" style="0" customWidth="1"/>
    <col min="2" max="2" width="28.140625" style="0" customWidth="1"/>
    <col min="4" max="4" width="16.57421875" style="0" customWidth="1"/>
    <col min="5" max="5" width="9.140625" style="0" hidden="1" customWidth="1"/>
    <col min="6" max="6" width="15.57421875" style="0" customWidth="1"/>
    <col min="7" max="7" width="14.421875" style="0" customWidth="1"/>
    <col min="8" max="8" width="18.00390625" style="0" customWidth="1"/>
    <col min="9" max="9" width="10.28125" style="0" customWidth="1"/>
  </cols>
  <sheetData>
    <row r="4" spans="2:8" ht="12.75">
      <c r="B4" t="s">
        <v>0</v>
      </c>
      <c r="H4" t="s">
        <v>18</v>
      </c>
    </row>
    <row r="7" spans="4:9" ht="13.5" thickBot="1">
      <c r="D7" s="2" t="s">
        <v>17</v>
      </c>
      <c r="E7" s="2"/>
      <c r="F7" s="2"/>
      <c r="H7" s="34"/>
      <c r="I7" s="1"/>
    </row>
    <row r="8" spans="2:9" ht="12.75">
      <c r="B8" s="3"/>
      <c r="C8" s="4"/>
      <c r="D8" s="4" t="s">
        <v>1</v>
      </c>
      <c r="E8" s="4" t="s">
        <v>1</v>
      </c>
      <c r="F8" s="4" t="s">
        <v>2</v>
      </c>
      <c r="G8" s="4" t="s">
        <v>3</v>
      </c>
      <c r="H8" s="5" t="s">
        <v>1</v>
      </c>
      <c r="I8" s="6" t="s">
        <v>16</v>
      </c>
    </row>
    <row r="9" spans="2:9" ht="13.5" thickBot="1">
      <c r="B9" s="7"/>
      <c r="C9" s="8"/>
      <c r="D9" s="8" t="s">
        <v>4</v>
      </c>
      <c r="E9" s="8" t="s">
        <v>5</v>
      </c>
      <c r="F9" s="8" t="s">
        <v>6</v>
      </c>
      <c r="G9" s="8"/>
      <c r="H9" s="9" t="s">
        <v>7</v>
      </c>
      <c r="I9" s="10"/>
    </row>
    <row r="10" spans="2:9" ht="12.75">
      <c r="B10" s="11" t="s">
        <v>8</v>
      </c>
      <c r="C10" s="12" t="s">
        <v>9</v>
      </c>
      <c r="D10" s="13">
        <v>2050000</v>
      </c>
      <c r="E10" s="13"/>
      <c r="F10" s="13">
        <f>3345+6685</f>
        <v>10030</v>
      </c>
      <c r="G10" s="13">
        <f>840+2660-3000</f>
        <v>500</v>
      </c>
      <c r="H10" s="14">
        <v>34580</v>
      </c>
      <c r="I10" s="15">
        <f>SUM(D10:H10)</f>
        <v>2095110</v>
      </c>
    </row>
    <row r="11" spans="2:9" ht="12.75">
      <c r="B11" s="16" t="s">
        <v>10</v>
      </c>
      <c r="C11" s="17" t="s">
        <v>11</v>
      </c>
      <c r="D11" s="18">
        <v>750000</v>
      </c>
      <c r="E11" s="18"/>
      <c r="F11" s="18">
        <v>3000</v>
      </c>
      <c r="G11" s="18">
        <v>200</v>
      </c>
      <c r="H11" s="20">
        <v>14000</v>
      </c>
      <c r="I11" s="21">
        <f>SUM(D11:H11)</f>
        <v>767200</v>
      </c>
    </row>
    <row r="12" spans="2:9" ht="12.75">
      <c r="B12" s="16"/>
      <c r="C12" s="17" t="s">
        <v>12</v>
      </c>
      <c r="D12" s="19"/>
      <c r="E12" s="18"/>
      <c r="F12" s="18"/>
      <c r="G12" s="18"/>
      <c r="H12" s="19"/>
      <c r="I12" s="21"/>
    </row>
    <row r="13" spans="2:9" ht="12.75">
      <c r="B13" s="16"/>
      <c r="C13" s="17" t="s">
        <v>13</v>
      </c>
      <c r="D13" s="19"/>
      <c r="E13" s="18"/>
      <c r="F13" s="19"/>
      <c r="G13" s="18"/>
      <c r="H13" s="19"/>
      <c r="I13" s="21"/>
    </row>
    <row r="14" spans="2:9" ht="12.75">
      <c r="B14" s="16"/>
      <c r="C14" s="22" t="s">
        <v>14</v>
      </c>
      <c r="D14" s="23">
        <f>SUM(D10:D13)</f>
        <v>2800000</v>
      </c>
      <c r="E14" s="23"/>
      <c r="F14" s="23">
        <f>F10+F11+F12+F13</f>
        <v>13030</v>
      </c>
      <c r="G14" s="24">
        <f>SUM(G10:G13)</f>
        <v>700</v>
      </c>
      <c r="H14" s="24">
        <f>SUM(H10:H13)</f>
        <v>48580</v>
      </c>
      <c r="I14" s="25">
        <f>SUM(I10:I13)</f>
        <v>2862310</v>
      </c>
    </row>
    <row r="15" spans="2:9" ht="12.75">
      <c r="B15" s="26" t="s">
        <v>15</v>
      </c>
      <c r="C15" s="17"/>
      <c r="D15" s="27"/>
      <c r="E15" s="27"/>
      <c r="F15" s="27"/>
      <c r="G15" s="27"/>
      <c r="H15" s="27"/>
      <c r="I15" s="28"/>
    </row>
    <row r="16" spans="2:9" ht="13.5" thickBot="1">
      <c r="B16" s="29"/>
      <c r="C16" s="30"/>
      <c r="D16" s="31"/>
      <c r="E16" s="31"/>
      <c r="F16" s="31"/>
      <c r="G16" s="31"/>
      <c r="H16" s="32"/>
      <c r="I16" s="33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2017-03-31T09:11:00Z</cp:lastPrinted>
  <dcterms:created xsi:type="dcterms:W3CDTF">1996-10-14T23:33:28Z</dcterms:created>
  <dcterms:modified xsi:type="dcterms:W3CDTF">2017-04-10T06:23:28Z</dcterms:modified>
  <cp:category/>
  <cp:version/>
  <cp:contentType/>
  <cp:contentStatus/>
</cp:coreProperties>
</file>